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a85f6f1167bc38f/Desktop/KN PC 1/Copy Invoices from 1 PC/Copy Invoices/Karim FS/"/>
    </mc:Choice>
  </mc:AlternateContent>
  <xr:revisionPtr revIDLastSave="0" documentId="8_{40263A3C-5938-4857-82A0-90A01AE74623}" xr6:coauthVersionLast="47" xr6:coauthVersionMax="47" xr10:uidLastSave="{00000000-0000-0000-0000-000000000000}"/>
  <bookViews>
    <workbookView xWindow="-108" yWindow="-108" windowWidth="23256" windowHeight="12456" xr2:uid="{80087ADA-5B7B-49E6-A1C9-D79239B095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6" i="1" l="1"/>
  <c r="L74" i="1"/>
  <c r="L72" i="1"/>
  <c r="L68" i="1"/>
  <c r="L58" i="1"/>
  <c r="L56" i="1"/>
  <c r="L54" i="1"/>
  <c r="L52" i="1"/>
  <c r="L50" i="1"/>
  <c r="L40" i="1"/>
  <c r="L38" i="1"/>
  <c r="L36" i="1"/>
  <c r="L34" i="1"/>
  <c r="L32" i="1"/>
  <c r="L30" i="1"/>
  <c r="L12" i="1"/>
  <c r="L14" i="1"/>
  <c r="L16" i="1"/>
  <c r="L18" i="1"/>
  <c r="L20" i="1"/>
  <c r="L10" i="1"/>
  <c r="I76" i="1"/>
  <c r="J76" i="1" s="1"/>
  <c r="I74" i="1"/>
  <c r="J74" i="1" s="1"/>
  <c r="I72" i="1"/>
  <c r="J72" i="1" s="1"/>
  <c r="I70" i="1"/>
  <c r="J70" i="1" s="1"/>
  <c r="L70" i="1" s="1"/>
  <c r="I68" i="1"/>
  <c r="J68" i="1" s="1"/>
  <c r="I58" i="1"/>
  <c r="J58" i="1" s="1"/>
  <c r="I56" i="1"/>
  <c r="J56" i="1" s="1"/>
  <c r="I54" i="1"/>
  <c r="J54" i="1" s="1"/>
  <c r="I52" i="1"/>
  <c r="J52" i="1" s="1"/>
  <c r="I50" i="1"/>
  <c r="J50" i="1" s="1"/>
  <c r="I40" i="1"/>
  <c r="I38" i="1"/>
  <c r="I36" i="1"/>
  <c r="J36" i="1" s="1"/>
  <c r="I34" i="1"/>
  <c r="J34" i="1" s="1"/>
  <c r="I32" i="1"/>
  <c r="J32" i="1" s="1"/>
  <c r="I30" i="1"/>
  <c r="J30" i="1" s="1"/>
  <c r="I12" i="1"/>
  <c r="I14" i="1"/>
  <c r="I16" i="1"/>
  <c r="I18" i="1"/>
  <c r="I20" i="1"/>
  <c r="I10" i="1"/>
  <c r="J40" i="1"/>
  <c r="J38" i="1"/>
  <c r="J20" i="1" l="1"/>
  <c r="J12" i="1"/>
  <c r="J18" i="1"/>
  <c r="J10" i="1"/>
  <c r="J16" i="1"/>
  <c r="J14" i="1"/>
</calcChain>
</file>

<file path=xl/sharedStrings.xml><?xml version="1.0" encoding="utf-8"?>
<sst xmlns="http://schemas.openxmlformats.org/spreadsheetml/2006/main" count="224" uniqueCount="84">
  <si>
    <t xml:space="preserve">2025 / 2026 Spitfire Competetion </t>
  </si>
  <si>
    <t>Deal &amp; Betts</t>
  </si>
  <si>
    <t>Aylesford</t>
  </si>
  <si>
    <t>Thanet</t>
  </si>
  <si>
    <t>Dover</t>
  </si>
  <si>
    <t>Ash</t>
  </si>
  <si>
    <t>Snowdon</t>
  </si>
  <si>
    <t>W</t>
  </si>
  <si>
    <t>W 54-14</t>
  </si>
  <si>
    <t>L</t>
  </si>
  <si>
    <t>Draw</t>
  </si>
  <si>
    <t>W/O</t>
  </si>
  <si>
    <t>Total</t>
  </si>
  <si>
    <t>L 54-14</t>
  </si>
  <si>
    <t>L 26  -21</t>
  </si>
  <si>
    <t>W 54  - 14</t>
  </si>
  <si>
    <t>W 52 - 26</t>
  </si>
  <si>
    <t>W 26 - 21</t>
  </si>
  <si>
    <t>L 31 -19</t>
  </si>
  <si>
    <t>W = 4</t>
  </si>
  <si>
    <t>D = 3</t>
  </si>
  <si>
    <t>W/O = 2</t>
  </si>
  <si>
    <t>Losing BP = 1</t>
  </si>
  <si>
    <t>D</t>
  </si>
  <si>
    <t>L 54 - 14</t>
  </si>
  <si>
    <t>W 31 - 19</t>
  </si>
  <si>
    <t>L 29 -17</t>
  </si>
  <si>
    <t xml:space="preserve">L  </t>
  </si>
  <si>
    <t>L 52 - 26</t>
  </si>
  <si>
    <t>W 29 -17</t>
  </si>
  <si>
    <t>KENT A</t>
  </si>
  <si>
    <t>KENT B</t>
  </si>
  <si>
    <t>Cranbrook</t>
  </si>
  <si>
    <t>Maidstone</t>
  </si>
  <si>
    <t>Ashford &amp; BaaBaas</t>
  </si>
  <si>
    <t>Sittingbourne</t>
  </si>
  <si>
    <t>Medway</t>
  </si>
  <si>
    <t>Vigo</t>
  </si>
  <si>
    <t>W 32 - 10</t>
  </si>
  <si>
    <t>W 24 -14</t>
  </si>
  <si>
    <t>W 74 - 0</t>
  </si>
  <si>
    <t>L 32 -10</t>
  </si>
  <si>
    <t>L 24 -14</t>
  </si>
  <si>
    <t>W/0</t>
  </si>
  <si>
    <t>L 74-0</t>
  </si>
  <si>
    <t>London A</t>
  </si>
  <si>
    <t>Blackheath</t>
  </si>
  <si>
    <t>Sevenoaks</t>
  </si>
  <si>
    <t>Gravesend</t>
  </si>
  <si>
    <t>Old Elthamians</t>
  </si>
  <si>
    <t>Park House</t>
  </si>
  <si>
    <t>W 21 - 24</t>
  </si>
  <si>
    <t>L 21 - 24</t>
  </si>
  <si>
    <t>L 45 - 7</t>
  </si>
  <si>
    <t xml:space="preserve">L </t>
  </si>
  <si>
    <t>W 17 - 60</t>
  </si>
  <si>
    <t>W 45 - 7</t>
  </si>
  <si>
    <t>London B</t>
  </si>
  <si>
    <t>Beckenham</t>
  </si>
  <si>
    <t>Tun Wells</t>
  </si>
  <si>
    <t>T.J.s</t>
  </si>
  <si>
    <t>Sidcup</t>
  </si>
  <si>
    <t>Beccehamians</t>
  </si>
  <si>
    <t>L 24 - 59</t>
  </si>
  <si>
    <t>L 37 - 31</t>
  </si>
  <si>
    <t>W 24 - 59</t>
  </si>
  <si>
    <t>W 37 - 31</t>
  </si>
  <si>
    <t>W 50 - 7</t>
  </si>
  <si>
    <t>L 50 - 7</t>
  </si>
  <si>
    <t>Kent League</t>
  </si>
  <si>
    <t>London League</t>
  </si>
  <si>
    <t>Fielding</t>
  </si>
  <si>
    <t>A team BP</t>
  </si>
  <si>
    <t>Fielding a team b/p = 1</t>
  </si>
  <si>
    <t>Game</t>
  </si>
  <si>
    <t>Overall</t>
  </si>
  <si>
    <t>Gold Cup Final</t>
  </si>
  <si>
    <t>Plate Final</t>
  </si>
  <si>
    <t>Shield Final</t>
  </si>
  <si>
    <t>Bowl Final</t>
  </si>
  <si>
    <t>KO 12:30</t>
  </si>
  <si>
    <t>KO 13:45</t>
  </si>
  <si>
    <t>KO 15:00</t>
  </si>
  <si>
    <t>KO 16:15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</si>
</sst>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3" borderId="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0" xfId="0" applyFont="1" applyFill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0" xfId="0" applyFont="1" applyFill="1" applyAlignment="1">
      <alignment horizontal="right"/>
    </xf>
    <xf numFmtId="0" fontId="1" fillId="5" borderId="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6DF7B-3902-46B7-BC47-075B16A1CFDB}">
  <dimension ref="A1:T77"/>
  <sheetViews>
    <sheetView tabSelected="1" workbookViewId="0"/>
  </sheetViews>
  <sheetFormatPr defaultRowHeight="14.4" x14ac:dyDescent="0.3"/>
  <cols>
    <col min="1" max="1" width="8.88671875" style="2"/>
    <col min="2" max="10" width="16.44140625" style="2" customWidth="1"/>
    <col min="11" max="13" width="12.77734375" style="2" customWidth="1"/>
    <col min="14" max="14" width="8.88671875" style="2"/>
    <col min="15" max="15" width="18.109375" style="2" bestFit="1" customWidth="1"/>
    <col min="16" max="16" width="3" style="2" bestFit="1" customWidth="1"/>
    <col min="17" max="17" width="13.21875" style="2" bestFit="1" customWidth="1"/>
    <col min="18" max="18" width="10.21875" style="2" bestFit="1" customWidth="1"/>
    <col min="19" max="19" width="13.77734375" style="2" bestFit="1" customWidth="1"/>
    <col min="20" max="20" width="3" style="2" bestFit="1" customWidth="1"/>
    <col min="21" max="16384" width="8.88671875" style="2"/>
  </cols>
  <sheetData>
    <row r="1" spans="1:20" x14ac:dyDescent="0.3">
      <c r="A1" s="3" t="s">
        <v>0</v>
      </c>
      <c r="C1" s="36"/>
    </row>
    <row r="2" spans="1:20" ht="15" thickBot="1" x14ac:dyDescent="0.35">
      <c r="A2" s="3"/>
    </row>
    <row r="3" spans="1:20" x14ac:dyDescent="0.3">
      <c r="B3" s="4"/>
    </row>
    <row r="4" spans="1:20" x14ac:dyDescent="0.3">
      <c r="B4" s="8" t="s">
        <v>30</v>
      </c>
    </row>
    <row r="5" spans="1:20" ht="15" thickBot="1" x14ac:dyDescent="0.35">
      <c r="B5" s="5"/>
    </row>
    <row r="6" spans="1:20" x14ac:dyDescent="0.3">
      <c r="C6" s="2" t="s">
        <v>19</v>
      </c>
      <c r="D6" s="2" t="s">
        <v>20</v>
      </c>
      <c r="E6" s="2" t="s">
        <v>21</v>
      </c>
      <c r="F6" s="2" t="s">
        <v>22</v>
      </c>
      <c r="G6" s="3" t="s">
        <v>73</v>
      </c>
    </row>
    <row r="7" spans="1:20" x14ac:dyDescent="0.3">
      <c r="J7" s="2" t="s">
        <v>74</v>
      </c>
      <c r="K7" s="2" t="s">
        <v>71</v>
      </c>
      <c r="L7" s="2" t="s">
        <v>75</v>
      </c>
      <c r="O7" s="2" t="s">
        <v>69</v>
      </c>
      <c r="S7" s="2" t="s">
        <v>70</v>
      </c>
    </row>
    <row r="8" spans="1:20" ht="15" thickBot="1" x14ac:dyDescent="0.35"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J8" s="2" t="s">
        <v>12</v>
      </c>
      <c r="K8" s="2" t="s">
        <v>72</v>
      </c>
      <c r="L8" s="2" t="s">
        <v>12</v>
      </c>
      <c r="O8"/>
      <c r="P8"/>
      <c r="Q8"/>
      <c r="R8"/>
      <c r="S8"/>
      <c r="T8"/>
    </row>
    <row r="9" spans="1:20" ht="15" thickBot="1" x14ac:dyDescent="0.35">
      <c r="B9" s="4" t="s">
        <v>1</v>
      </c>
      <c r="C9" s="6"/>
      <c r="D9" s="4" t="s">
        <v>8</v>
      </c>
      <c r="E9" s="4" t="s">
        <v>9</v>
      </c>
      <c r="F9" s="4" t="s">
        <v>10</v>
      </c>
      <c r="G9" s="4" t="s">
        <v>11</v>
      </c>
      <c r="H9" s="11" t="s">
        <v>11</v>
      </c>
      <c r="I9" s="4"/>
      <c r="J9" s="4"/>
      <c r="K9" s="4"/>
      <c r="L9" s="11"/>
      <c r="O9" s="24" t="s">
        <v>32</v>
      </c>
      <c r="P9" s="25">
        <v>17</v>
      </c>
      <c r="Q9" s="26" t="s">
        <v>76</v>
      </c>
      <c r="R9" s="33" t="s">
        <v>83</v>
      </c>
      <c r="S9" s="24" t="s">
        <v>61</v>
      </c>
      <c r="T9" s="25">
        <v>18</v>
      </c>
    </row>
    <row r="10" spans="1:20" ht="15" thickBot="1" x14ac:dyDescent="0.35">
      <c r="B10" s="5"/>
      <c r="C10" s="7"/>
      <c r="D10" s="8">
        <v>4</v>
      </c>
      <c r="E10" s="8">
        <v>0</v>
      </c>
      <c r="F10" s="8">
        <v>3</v>
      </c>
      <c r="G10" s="8">
        <v>2</v>
      </c>
      <c r="H10" s="12">
        <v>2</v>
      </c>
      <c r="I10" s="8" t="str">
        <f>B9</f>
        <v>Deal &amp; Betts</v>
      </c>
      <c r="J10" s="5">
        <f>SUM(C10:I10)</f>
        <v>11</v>
      </c>
      <c r="K10" s="8">
        <v>4</v>
      </c>
      <c r="L10" s="12">
        <f>J10+K10</f>
        <v>15</v>
      </c>
      <c r="O10" s="27" t="s">
        <v>2</v>
      </c>
      <c r="P10" s="28">
        <v>16</v>
      </c>
      <c r="Q10" s="29" t="s">
        <v>77</v>
      </c>
      <c r="R10" s="34" t="s">
        <v>82</v>
      </c>
      <c r="S10" s="27" t="s">
        <v>48</v>
      </c>
      <c r="T10" s="28">
        <v>16</v>
      </c>
    </row>
    <row r="11" spans="1:20" ht="15" thickBot="1" x14ac:dyDescent="0.35">
      <c r="B11" s="4" t="s">
        <v>2</v>
      </c>
      <c r="C11" s="8" t="s">
        <v>13</v>
      </c>
      <c r="D11" s="7"/>
      <c r="E11" s="4" t="s">
        <v>14</v>
      </c>
      <c r="F11" s="4" t="s">
        <v>15</v>
      </c>
      <c r="G11" s="4" t="s">
        <v>16</v>
      </c>
      <c r="H11" s="11" t="s">
        <v>11</v>
      </c>
      <c r="I11" s="4"/>
      <c r="J11" s="4"/>
      <c r="K11" s="4"/>
      <c r="L11" s="11"/>
      <c r="O11" s="4" t="s">
        <v>33</v>
      </c>
      <c r="P11" s="11">
        <v>16</v>
      </c>
      <c r="Q11" s="23" t="s">
        <v>78</v>
      </c>
      <c r="R11" s="1" t="s">
        <v>81</v>
      </c>
      <c r="S11" s="4" t="s">
        <v>46</v>
      </c>
      <c r="T11" s="11">
        <v>12</v>
      </c>
    </row>
    <row r="12" spans="1:20" ht="15" thickBot="1" x14ac:dyDescent="0.35">
      <c r="B12" s="5"/>
      <c r="C12" s="5">
        <v>0</v>
      </c>
      <c r="D12" s="9"/>
      <c r="E12" s="5">
        <v>1</v>
      </c>
      <c r="F12" s="5">
        <v>4</v>
      </c>
      <c r="G12" s="5">
        <v>4</v>
      </c>
      <c r="H12" s="14">
        <v>2</v>
      </c>
      <c r="I12" s="8" t="str">
        <f>B11</f>
        <v>Aylesford</v>
      </c>
      <c r="J12" s="5">
        <f>SUM(C12:I12)</f>
        <v>11</v>
      </c>
      <c r="K12" s="5">
        <v>5</v>
      </c>
      <c r="L12" s="14">
        <f t="shared" ref="L12:L20" si="0">J12+K12</f>
        <v>16</v>
      </c>
      <c r="O12" s="30" t="s">
        <v>3</v>
      </c>
      <c r="P12" s="31">
        <v>15</v>
      </c>
      <c r="Q12" s="32" t="s">
        <v>79</v>
      </c>
      <c r="R12" s="35" t="s">
        <v>80</v>
      </c>
      <c r="S12" s="30" t="s">
        <v>59</v>
      </c>
      <c r="T12" s="31">
        <v>11</v>
      </c>
    </row>
    <row r="13" spans="1:20" ht="15" thickBot="1" x14ac:dyDescent="0.35">
      <c r="B13" s="4" t="s">
        <v>3</v>
      </c>
      <c r="C13" s="15" t="s">
        <v>11</v>
      </c>
      <c r="D13" s="4" t="s">
        <v>17</v>
      </c>
      <c r="E13" s="16"/>
      <c r="F13" s="4" t="s">
        <v>18</v>
      </c>
      <c r="G13" s="4" t="s">
        <v>11</v>
      </c>
      <c r="H13" s="11" t="s">
        <v>11</v>
      </c>
      <c r="I13" s="4"/>
      <c r="J13" s="4"/>
      <c r="K13" s="8"/>
      <c r="L13" s="12"/>
      <c r="O13" s="4" t="s">
        <v>1</v>
      </c>
      <c r="P13" s="12">
        <v>15</v>
      </c>
      <c r="Q13"/>
      <c r="R13"/>
      <c r="S13" s="4" t="s">
        <v>47</v>
      </c>
      <c r="T13" s="12">
        <v>9</v>
      </c>
    </row>
    <row r="14" spans="1:20" ht="15" thickBot="1" x14ac:dyDescent="0.35">
      <c r="B14" s="5"/>
      <c r="C14" s="17">
        <v>2</v>
      </c>
      <c r="D14" s="5">
        <v>4</v>
      </c>
      <c r="E14" s="18"/>
      <c r="F14" s="5">
        <v>0</v>
      </c>
      <c r="G14" s="5">
        <v>2</v>
      </c>
      <c r="H14" s="14">
        <v>2</v>
      </c>
      <c r="I14" s="8" t="str">
        <f>B13</f>
        <v>Thanet</v>
      </c>
      <c r="J14" s="5">
        <f>SUM(C14:I14)</f>
        <v>10</v>
      </c>
      <c r="K14" s="8">
        <v>5</v>
      </c>
      <c r="L14" s="12">
        <f t="shared" si="0"/>
        <v>15</v>
      </c>
      <c r="O14" s="21" t="s">
        <v>4</v>
      </c>
      <c r="P14" s="22">
        <v>14</v>
      </c>
      <c r="Q14"/>
      <c r="R14"/>
      <c r="S14" s="4" t="s">
        <v>58</v>
      </c>
      <c r="T14" s="22">
        <v>9</v>
      </c>
    </row>
    <row r="15" spans="1:20" ht="15" thickBot="1" x14ac:dyDescent="0.35">
      <c r="B15" s="8" t="s">
        <v>4</v>
      </c>
      <c r="C15" s="10" t="s">
        <v>23</v>
      </c>
      <c r="D15" s="4" t="s">
        <v>24</v>
      </c>
      <c r="E15" s="15" t="s">
        <v>25</v>
      </c>
      <c r="F15" s="6"/>
      <c r="G15" s="4" t="s">
        <v>26</v>
      </c>
      <c r="H15" s="11" t="s">
        <v>11</v>
      </c>
      <c r="I15" s="4"/>
      <c r="J15" s="4"/>
      <c r="K15" s="4"/>
      <c r="L15" s="11"/>
      <c r="O15" s="4" t="s">
        <v>34</v>
      </c>
      <c r="P15" s="11">
        <v>10</v>
      </c>
      <c r="Q15"/>
      <c r="R15"/>
      <c r="S15" s="4" t="s">
        <v>62</v>
      </c>
      <c r="T15" s="11">
        <v>4</v>
      </c>
    </row>
    <row r="16" spans="1:20" ht="15" thickBot="1" x14ac:dyDescent="0.35">
      <c r="B16" s="8"/>
      <c r="C16" s="13">
        <v>3</v>
      </c>
      <c r="D16" s="5">
        <v>0</v>
      </c>
      <c r="E16" s="17">
        <v>4</v>
      </c>
      <c r="F16" s="9"/>
      <c r="G16" s="5">
        <v>0</v>
      </c>
      <c r="H16" s="14">
        <v>2</v>
      </c>
      <c r="I16" s="5" t="str">
        <f>B15</f>
        <v>Dover</v>
      </c>
      <c r="J16" s="5">
        <f>SUM(C16:I16)</f>
        <v>9</v>
      </c>
      <c r="K16" s="5">
        <v>5</v>
      </c>
      <c r="L16" s="14">
        <f t="shared" si="0"/>
        <v>14</v>
      </c>
      <c r="O16" s="21" t="s">
        <v>5</v>
      </c>
      <c r="P16" s="22">
        <v>9</v>
      </c>
      <c r="Q16"/>
      <c r="R16"/>
      <c r="S16" s="21" t="s">
        <v>50</v>
      </c>
      <c r="T16" s="22">
        <v>0</v>
      </c>
    </row>
    <row r="17" spans="2:20" ht="15" thickBot="1" x14ac:dyDescent="0.35">
      <c r="B17" s="4" t="s">
        <v>5</v>
      </c>
      <c r="C17" s="10" t="s">
        <v>27</v>
      </c>
      <c r="D17" s="4" t="s">
        <v>28</v>
      </c>
      <c r="E17" s="15" t="s">
        <v>9</v>
      </c>
      <c r="F17" s="4" t="s">
        <v>29</v>
      </c>
      <c r="G17" s="6"/>
      <c r="H17" s="11" t="s">
        <v>11</v>
      </c>
      <c r="I17" s="8"/>
      <c r="J17" s="4"/>
      <c r="K17" s="8"/>
      <c r="L17" s="12"/>
      <c r="O17" s="8" t="s">
        <v>35</v>
      </c>
      <c r="P17" s="12">
        <v>7</v>
      </c>
      <c r="Q17"/>
      <c r="R17"/>
      <c r="S17" s="8" t="s">
        <v>49</v>
      </c>
      <c r="T17" s="12">
        <v>0</v>
      </c>
    </row>
    <row r="18" spans="2:20" ht="15" thickBot="1" x14ac:dyDescent="0.35">
      <c r="B18" s="5"/>
      <c r="C18" s="13">
        <v>0</v>
      </c>
      <c r="D18" s="5">
        <v>0</v>
      </c>
      <c r="E18" s="17">
        <v>0</v>
      </c>
      <c r="F18" s="5">
        <v>4</v>
      </c>
      <c r="G18" s="9"/>
      <c r="H18" s="14">
        <v>2</v>
      </c>
      <c r="I18" s="5" t="str">
        <f>B17</f>
        <v>Ash</v>
      </c>
      <c r="J18" s="5">
        <f>SUM(C18:I18)</f>
        <v>6</v>
      </c>
      <c r="K18" s="8">
        <v>3</v>
      </c>
      <c r="L18" s="12">
        <f t="shared" si="0"/>
        <v>9</v>
      </c>
      <c r="O18" s="21" t="s">
        <v>36</v>
      </c>
      <c r="P18" s="22">
        <v>4</v>
      </c>
      <c r="Q18"/>
      <c r="R18"/>
      <c r="S18" s="21" t="s">
        <v>60</v>
      </c>
      <c r="T18" s="22">
        <v>0</v>
      </c>
    </row>
    <row r="19" spans="2:20" ht="15" thickBot="1" x14ac:dyDescent="0.35">
      <c r="B19" s="8" t="s">
        <v>6</v>
      </c>
      <c r="C19" s="10" t="s">
        <v>9</v>
      </c>
      <c r="D19" s="4" t="s">
        <v>9</v>
      </c>
      <c r="E19" s="15" t="s">
        <v>9</v>
      </c>
      <c r="F19" s="4" t="s">
        <v>9</v>
      </c>
      <c r="G19" s="4" t="s">
        <v>9</v>
      </c>
      <c r="H19" s="19"/>
      <c r="I19" s="8"/>
      <c r="J19" s="8"/>
      <c r="K19" s="4"/>
      <c r="L19" s="11"/>
      <c r="O19" s="8" t="s">
        <v>6</v>
      </c>
      <c r="P19" s="11">
        <v>0</v>
      </c>
      <c r="Q19"/>
      <c r="R19"/>
      <c r="S19"/>
      <c r="T19"/>
    </row>
    <row r="20" spans="2:20" ht="15" thickBot="1" x14ac:dyDescent="0.35">
      <c r="B20" s="5"/>
      <c r="C20" s="13">
        <v>0</v>
      </c>
      <c r="D20" s="5">
        <v>0</v>
      </c>
      <c r="E20" s="17">
        <v>0</v>
      </c>
      <c r="F20" s="5">
        <v>0</v>
      </c>
      <c r="G20" s="5">
        <v>0</v>
      </c>
      <c r="H20" s="20"/>
      <c r="I20" s="5" t="str">
        <f>B19</f>
        <v>Snowdon</v>
      </c>
      <c r="J20" s="5">
        <f>SUM(C20:I20)</f>
        <v>0</v>
      </c>
      <c r="K20" s="5">
        <v>0</v>
      </c>
      <c r="L20" s="14">
        <f t="shared" si="0"/>
        <v>0</v>
      </c>
      <c r="O20" s="21" t="s">
        <v>37</v>
      </c>
      <c r="P20" s="22">
        <v>0</v>
      </c>
      <c r="Q20"/>
      <c r="R20"/>
      <c r="S20"/>
      <c r="T20"/>
    </row>
    <row r="21" spans="2:20" x14ac:dyDescent="0.3">
      <c r="H21"/>
      <c r="O21"/>
      <c r="P21"/>
      <c r="Q21"/>
      <c r="R21"/>
      <c r="S21"/>
      <c r="T21"/>
    </row>
    <row r="22" spans="2:20" ht="15" thickBot="1" x14ac:dyDescent="0.35">
      <c r="O22"/>
      <c r="P22"/>
      <c r="Q22"/>
      <c r="R22"/>
      <c r="S22"/>
      <c r="T22"/>
    </row>
    <row r="23" spans="2:20" x14ac:dyDescent="0.3">
      <c r="B23" s="4"/>
      <c r="O23"/>
      <c r="P23"/>
      <c r="Q23"/>
      <c r="R23"/>
      <c r="S23"/>
      <c r="T23"/>
    </row>
    <row r="24" spans="2:20" x14ac:dyDescent="0.3">
      <c r="B24" s="8" t="s">
        <v>31</v>
      </c>
      <c r="O24"/>
      <c r="P24"/>
      <c r="S24"/>
      <c r="T24"/>
    </row>
    <row r="25" spans="2:20" ht="15" thickBot="1" x14ac:dyDescent="0.35">
      <c r="B25" s="5"/>
      <c r="O25"/>
      <c r="P25"/>
      <c r="S25"/>
      <c r="T25"/>
    </row>
    <row r="26" spans="2:20" x14ac:dyDescent="0.3">
      <c r="C26" s="2" t="s">
        <v>19</v>
      </c>
      <c r="D26" s="2" t="s">
        <v>20</v>
      </c>
      <c r="E26" s="2" t="s">
        <v>21</v>
      </c>
      <c r="F26" s="2" t="s">
        <v>22</v>
      </c>
      <c r="G26" s="3" t="s">
        <v>73</v>
      </c>
      <c r="O26"/>
      <c r="P26"/>
      <c r="S26"/>
      <c r="T26"/>
    </row>
    <row r="27" spans="2:20" x14ac:dyDescent="0.3">
      <c r="J27" s="2" t="s">
        <v>74</v>
      </c>
      <c r="K27" s="2" t="s">
        <v>71</v>
      </c>
      <c r="L27" s="2" t="s">
        <v>75</v>
      </c>
      <c r="O27"/>
      <c r="P27"/>
      <c r="S27"/>
      <c r="T27"/>
    </row>
    <row r="28" spans="2:20" ht="15" thickBot="1" x14ac:dyDescent="0.35">
      <c r="C28" s="2" t="s">
        <v>32</v>
      </c>
      <c r="D28" s="2" t="s">
        <v>33</v>
      </c>
      <c r="E28" s="2" t="s">
        <v>34</v>
      </c>
      <c r="F28" s="2" t="s">
        <v>35</v>
      </c>
      <c r="G28" s="2" t="s">
        <v>36</v>
      </c>
      <c r="H28" s="2" t="s">
        <v>37</v>
      </c>
      <c r="J28" s="2" t="s">
        <v>12</v>
      </c>
      <c r="K28" s="2" t="s">
        <v>72</v>
      </c>
      <c r="L28" s="2" t="s">
        <v>12</v>
      </c>
      <c r="O28"/>
      <c r="P28"/>
      <c r="S28"/>
      <c r="T28"/>
    </row>
    <row r="29" spans="2:20" x14ac:dyDescent="0.3">
      <c r="B29" s="4" t="s">
        <v>32</v>
      </c>
      <c r="C29" s="6"/>
      <c r="D29" s="4" t="s">
        <v>11</v>
      </c>
      <c r="E29" s="4" t="s">
        <v>38</v>
      </c>
      <c r="F29" s="4" t="s">
        <v>11</v>
      </c>
      <c r="G29" s="4" t="s">
        <v>11</v>
      </c>
      <c r="H29" s="11" t="s">
        <v>11</v>
      </c>
      <c r="I29" s="4"/>
      <c r="J29" s="4"/>
      <c r="K29" s="4"/>
      <c r="L29" s="11"/>
      <c r="O29"/>
      <c r="P29"/>
      <c r="S29"/>
      <c r="T29"/>
    </row>
    <row r="30" spans="2:20" ht="15" thickBot="1" x14ac:dyDescent="0.35">
      <c r="B30" s="5"/>
      <c r="C30" s="7"/>
      <c r="D30" s="8">
        <v>2</v>
      </c>
      <c r="E30" s="5">
        <v>4</v>
      </c>
      <c r="F30" s="8">
        <v>2</v>
      </c>
      <c r="G30" s="8">
        <v>2</v>
      </c>
      <c r="H30" s="12">
        <v>2</v>
      </c>
      <c r="I30" s="8" t="str">
        <f>B29</f>
        <v>Cranbrook</v>
      </c>
      <c r="J30" s="5">
        <f>SUM(C30:I30)</f>
        <v>12</v>
      </c>
      <c r="K30" s="8">
        <v>5</v>
      </c>
      <c r="L30" s="12">
        <f>J30+K30</f>
        <v>17</v>
      </c>
      <c r="O30"/>
      <c r="P30"/>
    </row>
    <row r="31" spans="2:20" x14ac:dyDescent="0.3">
      <c r="B31" s="4" t="s">
        <v>33</v>
      </c>
      <c r="C31" s="8" t="s">
        <v>9</v>
      </c>
      <c r="D31" s="7"/>
      <c r="E31" s="4" t="s">
        <v>11</v>
      </c>
      <c r="F31" s="4" t="s">
        <v>39</v>
      </c>
      <c r="G31" s="4" t="s">
        <v>40</v>
      </c>
      <c r="H31" s="11" t="s">
        <v>11</v>
      </c>
      <c r="I31" s="4"/>
      <c r="J31" s="4"/>
      <c r="K31" s="4"/>
      <c r="L31" s="11"/>
      <c r="O31"/>
      <c r="P31"/>
    </row>
    <row r="32" spans="2:20" ht="15" thickBot="1" x14ac:dyDescent="0.35">
      <c r="B32" s="5"/>
      <c r="C32" s="5">
        <v>0</v>
      </c>
      <c r="D32" s="9"/>
      <c r="E32" s="5">
        <v>2</v>
      </c>
      <c r="F32" s="5">
        <v>4</v>
      </c>
      <c r="G32" s="5">
        <v>4</v>
      </c>
      <c r="H32" s="14">
        <v>2</v>
      </c>
      <c r="I32" s="8" t="str">
        <f t="shared" ref="I32:I40" si="1">B31</f>
        <v>Maidstone</v>
      </c>
      <c r="J32" s="5">
        <f t="shared" ref="J32" si="2">SUM(C32:I32)</f>
        <v>12</v>
      </c>
      <c r="K32" s="5">
        <v>4</v>
      </c>
      <c r="L32" s="14">
        <f t="shared" ref="L32" si="3">J32+K32</f>
        <v>16</v>
      </c>
      <c r="O32"/>
      <c r="P32"/>
    </row>
    <row r="33" spans="2:16" x14ac:dyDescent="0.3">
      <c r="B33" s="4" t="s">
        <v>34</v>
      </c>
      <c r="C33" s="15" t="s">
        <v>41</v>
      </c>
      <c r="D33" s="4" t="s">
        <v>9</v>
      </c>
      <c r="E33" s="16"/>
      <c r="F33" s="4" t="s">
        <v>11</v>
      </c>
      <c r="G33" s="4" t="s">
        <v>11</v>
      </c>
      <c r="H33" s="11" t="s">
        <v>11</v>
      </c>
      <c r="I33" s="4"/>
      <c r="J33" s="4"/>
      <c r="K33" s="8"/>
      <c r="L33" s="12"/>
      <c r="O33"/>
      <c r="P33"/>
    </row>
    <row r="34" spans="2:16" ht="15" thickBot="1" x14ac:dyDescent="0.35">
      <c r="B34" s="5"/>
      <c r="C34" s="17">
        <v>0</v>
      </c>
      <c r="D34" s="5">
        <v>0</v>
      </c>
      <c r="E34" s="18"/>
      <c r="F34" s="5">
        <v>2</v>
      </c>
      <c r="G34" s="5">
        <v>2</v>
      </c>
      <c r="H34" s="14">
        <v>2</v>
      </c>
      <c r="I34" s="8" t="str">
        <f t="shared" si="1"/>
        <v>Ashford &amp; BaaBaas</v>
      </c>
      <c r="J34" s="5">
        <f t="shared" ref="J34" si="4">SUM(C34:I34)</f>
        <v>6</v>
      </c>
      <c r="K34" s="8">
        <v>4</v>
      </c>
      <c r="L34" s="12">
        <f t="shared" ref="L34" si="5">J34+K34</f>
        <v>10</v>
      </c>
      <c r="O34"/>
      <c r="P34"/>
    </row>
    <row r="35" spans="2:16" x14ac:dyDescent="0.3">
      <c r="B35" s="8" t="s">
        <v>35</v>
      </c>
      <c r="C35" s="10" t="s">
        <v>9</v>
      </c>
      <c r="D35" s="4" t="s">
        <v>42</v>
      </c>
      <c r="E35" s="15" t="s">
        <v>9</v>
      </c>
      <c r="F35" s="6"/>
      <c r="G35" s="4" t="s">
        <v>11</v>
      </c>
      <c r="H35" s="11" t="s">
        <v>43</v>
      </c>
      <c r="I35" s="4"/>
      <c r="J35" s="4"/>
      <c r="K35" s="4"/>
      <c r="L35" s="11"/>
    </row>
    <row r="36" spans="2:16" ht="15" thickBot="1" x14ac:dyDescent="0.35">
      <c r="B36" s="8"/>
      <c r="C36" s="13">
        <v>0</v>
      </c>
      <c r="D36" s="5">
        <v>0</v>
      </c>
      <c r="E36" s="17">
        <v>0</v>
      </c>
      <c r="F36" s="9"/>
      <c r="G36" s="5">
        <v>2</v>
      </c>
      <c r="H36" s="14">
        <v>2</v>
      </c>
      <c r="I36" s="5" t="str">
        <f t="shared" si="1"/>
        <v>Sittingbourne</v>
      </c>
      <c r="J36" s="5">
        <f t="shared" ref="J36" si="6">SUM(C36:I36)</f>
        <v>4</v>
      </c>
      <c r="K36" s="5">
        <v>3</v>
      </c>
      <c r="L36" s="14">
        <f t="shared" ref="L36" si="7">J36+K36</f>
        <v>7</v>
      </c>
    </row>
    <row r="37" spans="2:16" x14ac:dyDescent="0.3">
      <c r="B37" s="4" t="s">
        <v>36</v>
      </c>
      <c r="C37" s="10" t="s">
        <v>9</v>
      </c>
      <c r="D37" s="4" t="s">
        <v>44</v>
      </c>
      <c r="E37" s="15" t="s">
        <v>9</v>
      </c>
      <c r="F37" s="4" t="s">
        <v>9</v>
      </c>
      <c r="G37" s="6"/>
      <c r="H37" s="11" t="s">
        <v>11</v>
      </c>
      <c r="I37" s="8"/>
      <c r="J37" s="4"/>
      <c r="K37" s="8"/>
      <c r="L37" s="12"/>
    </row>
    <row r="38" spans="2:16" ht="15" thickBot="1" x14ac:dyDescent="0.35">
      <c r="B38" s="5"/>
      <c r="C38" s="13">
        <v>0</v>
      </c>
      <c r="D38" s="5">
        <v>0</v>
      </c>
      <c r="E38" s="17">
        <v>0</v>
      </c>
      <c r="F38" s="5">
        <v>0</v>
      </c>
      <c r="G38" s="9"/>
      <c r="H38" s="14">
        <v>2</v>
      </c>
      <c r="I38" s="5" t="str">
        <f t="shared" si="1"/>
        <v>Medway</v>
      </c>
      <c r="J38" s="5">
        <f t="shared" ref="J38" si="8">SUM(C38:I38)</f>
        <v>2</v>
      </c>
      <c r="K38" s="8">
        <v>2</v>
      </c>
      <c r="L38" s="12">
        <f t="shared" ref="L38" si="9">J38+K38</f>
        <v>4</v>
      </c>
    </row>
    <row r="39" spans="2:16" x14ac:dyDescent="0.3">
      <c r="B39" s="8" t="s">
        <v>37</v>
      </c>
      <c r="C39" s="10" t="s">
        <v>9</v>
      </c>
      <c r="D39" s="4" t="s">
        <v>9</v>
      </c>
      <c r="E39" s="15" t="s">
        <v>9</v>
      </c>
      <c r="F39" s="4" t="s">
        <v>9</v>
      </c>
      <c r="G39" s="4" t="s">
        <v>9</v>
      </c>
      <c r="H39" s="19"/>
      <c r="I39" s="8"/>
      <c r="J39" s="8"/>
      <c r="K39" s="4"/>
      <c r="L39" s="11"/>
    </row>
    <row r="40" spans="2:16" ht="15" thickBot="1" x14ac:dyDescent="0.35">
      <c r="B40" s="5"/>
      <c r="C40" s="13">
        <v>0</v>
      </c>
      <c r="D40" s="5">
        <v>0</v>
      </c>
      <c r="E40" s="17">
        <v>0</v>
      </c>
      <c r="F40" s="5">
        <v>0</v>
      </c>
      <c r="G40" s="5">
        <v>0</v>
      </c>
      <c r="H40" s="20"/>
      <c r="I40" s="5" t="str">
        <f t="shared" si="1"/>
        <v>Vigo</v>
      </c>
      <c r="J40" s="5">
        <f t="shared" ref="J40" si="10">SUM(C40:I40)</f>
        <v>0</v>
      </c>
      <c r="K40" s="5">
        <v>0</v>
      </c>
      <c r="L40" s="14">
        <f t="shared" ref="L40" si="11">J40+K40</f>
        <v>0</v>
      </c>
    </row>
    <row r="42" spans="2:16" ht="15" thickBot="1" x14ac:dyDescent="0.35"/>
    <row r="43" spans="2:16" x14ac:dyDescent="0.3">
      <c r="B43" s="4"/>
    </row>
    <row r="44" spans="2:16" x14ac:dyDescent="0.3">
      <c r="B44" s="8" t="s">
        <v>45</v>
      </c>
    </row>
    <row r="45" spans="2:16" ht="15" thickBot="1" x14ac:dyDescent="0.35">
      <c r="B45" s="5"/>
    </row>
    <row r="46" spans="2:16" x14ac:dyDescent="0.3">
      <c r="C46" s="2" t="s">
        <v>19</v>
      </c>
      <c r="D46" s="2" t="s">
        <v>20</v>
      </c>
      <c r="E46" s="2" t="s">
        <v>21</v>
      </c>
      <c r="F46" s="2" t="s">
        <v>22</v>
      </c>
      <c r="G46" s="3" t="s">
        <v>73</v>
      </c>
    </row>
    <row r="47" spans="2:16" x14ac:dyDescent="0.3">
      <c r="J47" s="2" t="s">
        <v>74</v>
      </c>
      <c r="K47" s="2" t="s">
        <v>71</v>
      </c>
      <c r="L47" s="2" t="s">
        <v>75</v>
      </c>
    </row>
    <row r="48" spans="2:16" ht="15" thickBot="1" x14ac:dyDescent="0.35">
      <c r="C48" s="2" t="s">
        <v>46</v>
      </c>
      <c r="D48" s="2" t="s">
        <v>47</v>
      </c>
      <c r="E48" s="2" t="s">
        <v>50</v>
      </c>
      <c r="F48" s="2" t="s">
        <v>48</v>
      </c>
      <c r="G48" s="2" t="s">
        <v>49</v>
      </c>
      <c r="H48"/>
      <c r="J48" s="2" t="s">
        <v>12</v>
      </c>
      <c r="K48" s="2" t="s">
        <v>72</v>
      </c>
      <c r="L48" s="2" t="s">
        <v>12</v>
      </c>
    </row>
    <row r="49" spans="2:13" x14ac:dyDescent="0.3">
      <c r="B49" s="4" t="s">
        <v>46</v>
      </c>
      <c r="C49" s="6"/>
      <c r="D49" s="4" t="s">
        <v>51</v>
      </c>
      <c r="E49" s="4" t="s">
        <v>11</v>
      </c>
      <c r="F49" s="4" t="s">
        <v>9</v>
      </c>
      <c r="G49" s="4" t="s">
        <v>11</v>
      </c>
      <c r="H49"/>
      <c r="I49" s="4"/>
      <c r="J49" s="4"/>
      <c r="K49" s="4"/>
      <c r="L49" s="11"/>
    </row>
    <row r="50" spans="2:13" ht="15" thickBot="1" x14ac:dyDescent="0.35">
      <c r="B50" s="5"/>
      <c r="C50" s="7"/>
      <c r="D50" s="8">
        <v>4</v>
      </c>
      <c r="E50" s="5">
        <v>2</v>
      </c>
      <c r="F50" s="8">
        <v>0</v>
      </c>
      <c r="G50" s="8">
        <v>2</v>
      </c>
      <c r="H50"/>
      <c r="I50" s="8" t="str">
        <f>B49</f>
        <v>Blackheath</v>
      </c>
      <c r="J50" s="5">
        <f>SUM(C50:I50)</f>
        <v>8</v>
      </c>
      <c r="K50" s="8">
        <v>4</v>
      </c>
      <c r="L50" s="12">
        <f>J50+K50</f>
        <v>12</v>
      </c>
    </row>
    <row r="51" spans="2:13" x14ac:dyDescent="0.3">
      <c r="B51" s="4" t="s">
        <v>47</v>
      </c>
      <c r="C51" s="8" t="s">
        <v>52</v>
      </c>
      <c r="D51" s="7"/>
      <c r="E51" s="4" t="s">
        <v>11</v>
      </c>
      <c r="F51" s="4" t="s">
        <v>53</v>
      </c>
      <c r="G51" s="4" t="s">
        <v>11</v>
      </c>
      <c r="H51"/>
      <c r="I51" s="4"/>
      <c r="J51" s="4"/>
      <c r="K51" s="4"/>
      <c r="L51" s="11"/>
    </row>
    <row r="52" spans="2:13" ht="15" thickBot="1" x14ac:dyDescent="0.35">
      <c r="B52" s="5"/>
      <c r="C52" s="5">
        <v>1</v>
      </c>
      <c r="D52" s="9"/>
      <c r="E52" s="5">
        <v>2</v>
      </c>
      <c r="F52" s="5">
        <v>0</v>
      </c>
      <c r="G52" s="5">
        <v>2</v>
      </c>
      <c r="H52"/>
      <c r="I52" s="8" t="str">
        <f t="shared" ref="I52" si="12">B51</f>
        <v>Sevenoaks</v>
      </c>
      <c r="J52" s="5">
        <f t="shared" ref="J52" si="13">SUM(C52:I52)</f>
        <v>5</v>
      </c>
      <c r="K52" s="5">
        <v>4</v>
      </c>
      <c r="L52" s="14">
        <f t="shared" ref="L52" si="14">J52+K52</f>
        <v>9</v>
      </c>
    </row>
    <row r="53" spans="2:13" x14ac:dyDescent="0.3">
      <c r="B53" s="4" t="s">
        <v>50</v>
      </c>
      <c r="C53" s="15" t="s">
        <v>27</v>
      </c>
      <c r="D53" s="4" t="s">
        <v>9</v>
      </c>
      <c r="E53" s="16"/>
      <c r="F53" s="4" t="s">
        <v>54</v>
      </c>
      <c r="G53" s="4" t="s">
        <v>9</v>
      </c>
      <c r="H53"/>
      <c r="I53" s="4"/>
      <c r="J53" s="4"/>
      <c r="K53" s="8"/>
      <c r="L53" s="12"/>
    </row>
    <row r="54" spans="2:13" ht="15" thickBot="1" x14ac:dyDescent="0.35">
      <c r="B54" s="5"/>
      <c r="C54" s="17">
        <v>0</v>
      </c>
      <c r="D54" s="5">
        <v>0</v>
      </c>
      <c r="E54" s="18"/>
      <c r="F54" s="5">
        <v>0</v>
      </c>
      <c r="G54" s="5">
        <v>0</v>
      </c>
      <c r="H54"/>
      <c r="I54" s="8" t="str">
        <f t="shared" ref="I54" si="15">B53</f>
        <v>Park House</v>
      </c>
      <c r="J54" s="5">
        <f t="shared" ref="J54" si="16">SUM(C54:I54)</f>
        <v>0</v>
      </c>
      <c r="K54" s="8">
        <v>0</v>
      </c>
      <c r="L54" s="12">
        <f t="shared" ref="L54" si="17">J54+K54</f>
        <v>0</v>
      </c>
    </row>
    <row r="55" spans="2:13" x14ac:dyDescent="0.3">
      <c r="B55" s="8" t="s">
        <v>48</v>
      </c>
      <c r="C55" s="10" t="s">
        <v>55</v>
      </c>
      <c r="D55" s="4" t="s">
        <v>56</v>
      </c>
      <c r="E55" s="15" t="s">
        <v>11</v>
      </c>
      <c r="F55" s="6"/>
      <c r="G55" s="4" t="s">
        <v>11</v>
      </c>
      <c r="H55"/>
      <c r="I55" s="4"/>
      <c r="J55" s="4"/>
      <c r="K55" s="4"/>
      <c r="L55" s="11"/>
    </row>
    <row r="56" spans="2:13" ht="15" thickBot="1" x14ac:dyDescent="0.35">
      <c r="B56" s="8"/>
      <c r="C56" s="13">
        <v>4</v>
      </c>
      <c r="D56" s="5">
        <v>4</v>
      </c>
      <c r="E56" s="17">
        <v>2</v>
      </c>
      <c r="F56" s="9"/>
      <c r="G56" s="5">
        <v>2</v>
      </c>
      <c r="H56"/>
      <c r="I56" s="5" t="str">
        <f t="shared" ref="I56" si="18">B55</f>
        <v>Gravesend</v>
      </c>
      <c r="J56" s="5">
        <f t="shared" ref="J56" si="19">SUM(C56:I56)</f>
        <v>12</v>
      </c>
      <c r="K56" s="5">
        <v>4</v>
      </c>
      <c r="L56" s="14">
        <f t="shared" ref="L56" si="20">J56+K56</f>
        <v>16</v>
      </c>
    </row>
    <row r="57" spans="2:13" x14ac:dyDescent="0.3">
      <c r="B57" s="4" t="s">
        <v>49</v>
      </c>
      <c r="C57" s="10" t="s">
        <v>9</v>
      </c>
      <c r="D57" s="4" t="s">
        <v>9</v>
      </c>
      <c r="E57" s="15" t="s">
        <v>9</v>
      </c>
      <c r="F57" s="4" t="s">
        <v>9</v>
      </c>
      <c r="G57" s="6"/>
      <c r="H57"/>
      <c r="I57" s="8"/>
      <c r="J57" s="4"/>
      <c r="K57" s="8"/>
      <c r="L57" s="12"/>
    </row>
    <row r="58" spans="2:13" ht="15" thickBot="1" x14ac:dyDescent="0.35">
      <c r="B58" s="5"/>
      <c r="C58" s="13">
        <v>0</v>
      </c>
      <c r="D58" s="5">
        <v>0</v>
      </c>
      <c r="E58" s="17">
        <v>0</v>
      </c>
      <c r="F58" s="5">
        <v>0</v>
      </c>
      <c r="G58" s="9"/>
      <c r="H58"/>
      <c r="I58" s="5" t="str">
        <f t="shared" ref="I58" si="21">B57</f>
        <v>Old Elthamians</v>
      </c>
      <c r="J58" s="5">
        <f t="shared" ref="J58" si="22">SUM(C58:I58)</f>
        <v>0</v>
      </c>
      <c r="K58" s="5">
        <v>0</v>
      </c>
      <c r="L58" s="14">
        <f t="shared" ref="L58" si="23">J58+K58</f>
        <v>0</v>
      </c>
    </row>
    <row r="59" spans="2:13" x14ac:dyDescent="0.3">
      <c r="B59"/>
      <c r="C59"/>
      <c r="D59"/>
      <c r="E59"/>
      <c r="F59"/>
      <c r="G59"/>
      <c r="H59"/>
      <c r="I59"/>
      <c r="J59"/>
      <c r="K59"/>
      <c r="L59"/>
      <c r="M59"/>
    </row>
    <row r="60" spans="2:13" ht="15" thickBot="1" x14ac:dyDescent="0.35">
      <c r="B60"/>
      <c r="C60"/>
      <c r="D60"/>
      <c r="E60"/>
      <c r="F60"/>
      <c r="G60"/>
      <c r="H60"/>
      <c r="I60"/>
      <c r="J60"/>
      <c r="K60"/>
      <c r="L60"/>
      <c r="M60"/>
    </row>
    <row r="61" spans="2:13" x14ac:dyDescent="0.3">
      <c r="B61" s="4"/>
    </row>
    <row r="62" spans="2:13" x14ac:dyDescent="0.3">
      <c r="B62" s="8" t="s">
        <v>57</v>
      </c>
    </row>
    <row r="63" spans="2:13" ht="15" thickBot="1" x14ac:dyDescent="0.35">
      <c r="B63" s="5"/>
    </row>
    <row r="64" spans="2:13" x14ac:dyDescent="0.3">
      <c r="C64" s="2" t="s">
        <v>19</v>
      </c>
      <c r="D64" s="2" t="s">
        <v>20</v>
      </c>
      <c r="E64" s="2" t="s">
        <v>21</v>
      </c>
      <c r="F64" s="2" t="s">
        <v>22</v>
      </c>
    </row>
    <row r="65" spans="2:12" x14ac:dyDescent="0.3">
      <c r="J65" s="2" t="s">
        <v>74</v>
      </c>
      <c r="K65" s="2" t="s">
        <v>71</v>
      </c>
      <c r="L65" s="2" t="s">
        <v>75</v>
      </c>
    </row>
    <row r="66" spans="2:12" ht="15" thickBot="1" x14ac:dyDescent="0.35">
      <c r="C66" s="2" t="s">
        <v>58</v>
      </c>
      <c r="D66" s="2" t="s">
        <v>59</v>
      </c>
      <c r="E66" s="2" t="s">
        <v>60</v>
      </c>
      <c r="F66" s="2" t="s">
        <v>61</v>
      </c>
      <c r="G66" s="2" t="s">
        <v>62</v>
      </c>
      <c r="H66"/>
      <c r="J66" s="2" t="s">
        <v>12</v>
      </c>
      <c r="K66" s="2" t="s">
        <v>72</v>
      </c>
      <c r="L66" s="2" t="s">
        <v>12</v>
      </c>
    </row>
    <row r="67" spans="2:12" x14ac:dyDescent="0.3">
      <c r="B67" s="4" t="s">
        <v>58</v>
      </c>
      <c r="C67" s="6"/>
      <c r="D67" s="4" t="s">
        <v>9</v>
      </c>
      <c r="E67" s="4" t="s">
        <v>11</v>
      </c>
      <c r="F67" s="4" t="s">
        <v>63</v>
      </c>
      <c r="G67" s="4" t="s">
        <v>7</v>
      </c>
      <c r="H67"/>
      <c r="I67" s="4"/>
      <c r="J67" s="4"/>
      <c r="K67" s="4"/>
      <c r="L67" s="11"/>
    </row>
    <row r="68" spans="2:12" ht="15" thickBot="1" x14ac:dyDescent="0.35">
      <c r="B68" s="5"/>
      <c r="C68" s="7"/>
      <c r="D68" s="8">
        <v>0</v>
      </c>
      <c r="E68" s="5">
        <v>2</v>
      </c>
      <c r="F68" s="8">
        <v>0</v>
      </c>
      <c r="G68" s="8">
        <v>4</v>
      </c>
      <c r="H68"/>
      <c r="I68" s="8" t="str">
        <f>B67</f>
        <v>Beckenham</v>
      </c>
      <c r="J68" s="5">
        <f>SUM(C68:I68)</f>
        <v>6</v>
      </c>
      <c r="K68" s="8">
        <v>3</v>
      </c>
      <c r="L68" s="12">
        <f>J68+K68</f>
        <v>9</v>
      </c>
    </row>
    <row r="69" spans="2:12" x14ac:dyDescent="0.3">
      <c r="B69" s="4" t="s">
        <v>59</v>
      </c>
      <c r="C69" s="8" t="s">
        <v>11</v>
      </c>
      <c r="D69" s="7"/>
      <c r="E69" s="4" t="s">
        <v>11</v>
      </c>
      <c r="F69" s="4" t="s">
        <v>64</v>
      </c>
      <c r="G69" s="4" t="s">
        <v>11</v>
      </c>
      <c r="H69"/>
      <c r="I69" s="4"/>
      <c r="J69" s="4"/>
      <c r="K69" s="4"/>
      <c r="L69" s="11"/>
    </row>
    <row r="70" spans="2:12" ht="15" thickBot="1" x14ac:dyDescent="0.35">
      <c r="B70" s="5"/>
      <c r="C70" s="5">
        <v>2</v>
      </c>
      <c r="D70" s="9"/>
      <c r="E70" s="5">
        <v>2</v>
      </c>
      <c r="F70" s="5">
        <v>1</v>
      </c>
      <c r="G70" s="5">
        <v>2</v>
      </c>
      <c r="H70"/>
      <c r="I70" s="8" t="str">
        <f t="shared" ref="I70" si="24">B69</f>
        <v>Tun Wells</v>
      </c>
      <c r="J70" s="5">
        <f t="shared" ref="J70" si="25">SUM(C70:I70)</f>
        <v>7</v>
      </c>
      <c r="K70" s="5">
        <v>4</v>
      </c>
      <c r="L70" s="14">
        <f t="shared" ref="L70" si="26">J70+K70</f>
        <v>11</v>
      </c>
    </row>
    <row r="71" spans="2:12" x14ac:dyDescent="0.3">
      <c r="B71" s="4" t="s">
        <v>60</v>
      </c>
      <c r="C71" s="15" t="s">
        <v>9</v>
      </c>
      <c r="D71" s="4" t="s">
        <v>9</v>
      </c>
      <c r="E71" s="16"/>
      <c r="F71" s="4" t="s">
        <v>9</v>
      </c>
      <c r="G71" s="4" t="s">
        <v>9</v>
      </c>
      <c r="H71"/>
      <c r="I71" s="4"/>
      <c r="J71" s="4"/>
      <c r="K71" s="8"/>
      <c r="L71" s="12"/>
    </row>
    <row r="72" spans="2:12" ht="15" thickBot="1" x14ac:dyDescent="0.35">
      <c r="B72" s="5"/>
      <c r="C72" s="17">
        <v>0</v>
      </c>
      <c r="D72" s="5">
        <v>0</v>
      </c>
      <c r="E72" s="18"/>
      <c r="F72" s="5">
        <v>0</v>
      </c>
      <c r="G72" s="5">
        <v>0</v>
      </c>
      <c r="H72"/>
      <c r="I72" s="8" t="str">
        <f t="shared" ref="I72" si="27">B71</f>
        <v>T.J.s</v>
      </c>
      <c r="J72" s="5">
        <f t="shared" ref="J72" si="28">SUM(C72:I72)</f>
        <v>0</v>
      </c>
      <c r="K72" s="8">
        <v>0</v>
      </c>
      <c r="L72" s="12">
        <f t="shared" ref="L72" si="29">J72+K72</f>
        <v>0</v>
      </c>
    </row>
    <row r="73" spans="2:12" x14ac:dyDescent="0.3">
      <c r="B73" s="8" t="s">
        <v>61</v>
      </c>
      <c r="C73" s="10" t="s">
        <v>65</v>
      </c>
      <c r="D73" s="4" t="s">
        <v>66</v>
      </c>
      <c r="E73" s="15" t="s">
        <v>11</v>
      </c>
      <c r="F73" s="6"/>
      <c r="G73" s="4" t="s">
        <v>67</v>
      </c>
      <c r="H73"/>
      <c r="I73" s="4"/>
      <c r="J73" s="4"/>
      <c r="K73" s="4"/>
      <c r="L73" s="11"/>
    </row>
    <row r="74" spans="2:12" ht="15" thickBot="1" x14ac:dyDescent="0.35">
      <c r="B74" s="8"/>
      <c r="C74" s="13">
        <v>4</v>
      </c>
      <c r="D74" s="5">
        <v>4</v>
      </c>
      <c r="E74" s="17">
        <v>2</v>
      </c>
      <c r="F74" s="9"/>
      <c r="G74" s="5">
        <v>4</v>
      </c>
      <c r="H74"/>
      <c r="I74" s="5" t="str">
        <f t="shared" ref="I74" si="30">B73</f>
        <v>Sidcup</v>
      </c>
      <c r="J74" s="5">
        <f t="shared" ref="J74" si="31">SUM(C74:I74)</f>
        <v>14</v>
      </c>
      <c r="K74" s="5">
        <v>4</v>
      </c>
      <c r="L74" s="14">
        <f t="shared" ref="L74" si="32">J74+K74</f>
        <v>18</v>
      </c>
    </row>
    <row r="75" spans="2:12" x14ac:dyDescent="0.3">
      <c r="B75" s="4" t="s">
        <v>62</v>
      </c>
      <c r="C75" s="10" t="s">
        <v>9</v>
      </c>
      <c r="D75" s="4" t="s">
        <v>9</v>
      </c>
      <c r="E75" s="15" t="s">
        <v>11</v>
      </c>
      <c r="F75" s="4" t="s">
        <v>68</v>
      </c>
      <c r="G75" s="6"/>
      <c r="H75"/>
      <c r="I75" s="8"/>
      <c r="J75" s="4"/>
      <c r="K75" s="8"/>
      <c r="L75" s="12"/>
    </row>
    <row r="76" spans="2:12" ht="15" thickBot="1" x14ac:dyDescent="0.35">
      <c r="B76" s="5"/>
      <c r="C76" s="13">
        <v>0</v>
      </c>
      <c r="D76" s="5">
        <v>0</v>
      </c>
      <c r="E76" s="17">
        <v>2</v>
      </c>
      <c r="F76" s="5">
        <v>0</v>
      </c>
      <c r="G76" s="9"/>
      <c r="H76"/>
      <c r="I76" s="5" t="str">
        <f t="shared" ref="I76" si="33">B75</f>
        <v>Beccehamians</v>
      </c>
      <c r="J76" s="5">
        <f t="shared" ref="J76" si="34">SUM(C76:I76)</f>
        <v>2</v>
      </c>
      <c r="K76" s="5">
        <v>2</v>
      </c>
      <c r="L76" s="14">
        <f t="shared" ref="L76" si="35">J76+K76</f>
        <v>4</v>
      </c>
    </row>
    <row r="77" spans="2:12" x14ac:dyDescent="0.3">
      <c r="B77"/>
      <c r="C77"/>
      <c r="D77"/>
      <c r="E77"/>
      <c r="F77"/>
      <c r="G77"/>
      <c r="H77"/>
      <c r="I77"/>
      <c r="J77"/>
    </row>
  </sheetData>
  <sortState xmlns:xlrd2="http://schemas.microsoft.com/office/spreadsheetml/2017/richdata2" ref="S9:T28">
    <sortCondition descending="1" ref="T9:T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Snelgrove</dc:creator>
  <cp:lastModifiedBy>Chris Snelgrove</cp:lastModifiedBy>
  <dcterms:created xsi:type="dcterms:W3CDTF">2026-03-13T14:05:30Z</dcterms:created>
  <dcterms:modified xsi:type="dcterms:W3CDTF">2026-03-21T21:47:23Z</dcterms:modified>
</cp:coreProperties>
</file>